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8835" activeTab="0"/>
  </bookViews>
  <sheets>
    <sheet name="Форма № 3_ОУ_7 кл" sheetId="1" r:id="rId1"/>
    <sheet name="Форма № 3_ОУ_8 кл" sheetId="2" r:id="rId2"/>
    <sheet name="Форма № 3_ОУ_9 кл" sheetId="3" r:id="rId3"/>
    <sheet name="Форма № 3_ОУ_10 кл" sheetId="4" r:id="rId4"/>
    <sheet name="Форма № 3_ОУ_11 кл" sheetId="5" r:id="rId5"/>
  </sheets>
  <definedNames>
    <definedName name="_xlnm.Print_Area" localSheetId="3">'Форма № 3_ОУ_10 кл'!$A$1:$AC$23</definedName>
    <definedName name="_xlnm.Print_Area" localSheetId="4">'Форма № 3_ОУ_11 кл'!$A$1:$AC$21</definedName>
    <definedName name="_xlnm.Print_Area" localSheetId="0">'Форма № 3_ОУ_7 кл'!$A$1:$AC$27</definedName>
    <definedName name="_xlnm.Print_Area" localSheetId="1">'Форма № 3_ОУ_8 кл'!$A$1:$AC$29</definedName>
    <definedName name="_xlnm.Print_Area" localSheetId="2">'Форма № 3_ОУ_9 кл'!$A$1:$AC$21</definedName>
  </definedNames>
  <calcPr fullCalcOnLoad="1" refMode="R1C1"/>
</workbook>
</file>

<file path=xl/sharedStrings.xml><?xml version="1.0" encoding="utf-8"?>
<sst xmlns="http://schemas.openxmlformats.org/spreadsheetml/2006/main" count="233" uniqueCount="71">
  <si>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</si>
  <si>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</si>
  <si>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</si>
  <si>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</si>
  <si>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</si>
  <si>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</si>
  <si>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</si>
  <si>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</si>
  <si>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</si>
  <si>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</si>
  <si>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</si>
  <si>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</si>
  <si>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</si>
  <si>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</si>
  <si>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</si>
  <si>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Форма №3-ОУ</t>
  </si>
  <si>
    <t>муниципальному автономному общеобразовательному учреждению города Ростова-на-Дону "Юридическая гимназия № 9 имени Михаила Михайловича Сперанского"</t>
  </si>
  <si>
    <t>Евгеньевна</t>
  </si>
  <si>
    <t>РФ</t>
  </si>
  <si>
    <t>Александрович</t>
  </si>
  <si>
    <t>Алексеевич</t>
  </si>
  <si>
    <t>Алексеевна</t>
  </si>
  <si>
    <t>Екатерина</t>
  </si>
  <si>
    <t>Владимировна</t>
  </si>
  <si>
    <t>Мария</t>
  </si>
  <si>
    <t>Олеговна</t>
  </si>
  <si>
    <t>Александровна</t>
  </si>
  <si>
    <t>Игоревна</t>
  </si>
  <si>
    <t>Анна</t>
  </si>
  <si>
    <t>Дмитриевна</t>
  </si>
  <si>
    <t>Анастасия</t>
  </si>
  <si>
    <t>Андрей</t>
  </si>
  <si>
    <t>Баташева</t>
  </si>
  <si>
    <t>Дмитриевич</t>
  </si>
  <si>
    <t>Список участников школьного (основного) этапа всероссийской олимпиады школьников</t>
  </si>
  <si>
    <t>Вадимовна</t>
  </si>
  <si>
    <t>Вероника</t>
  </si>
  <si>
    <t>Петровна</t>
  </si>
  <si>
    <t>Робертовна</t>
  </si>
  <si>
    <t>Победитель</t>
  </si>
  <si>
    <t>Призер</t>
  </si>
  <si>
    <t>Архипова</t>
  </si>
  <si>
    <t>Митченко</t>
  </si>
  <si>
    <t>Мельников</t>
  </si>
  <si>
    <t>Винокурова</t>
  </si>
  <si>
    <t>Кристина</t>
  </si>
  <si>
    <t>Вячеславовна</t>
  </si>
  <si>
    <t>Городкова</t>
  </si>
  <si>
    <t>Веретенникова</t>
  </si>
  <si>
    <t>Аракелова</t>
  </si>
  <si>
    <t>Инна</t>
  </si>
  <si>
    <t>Агафонова</t>
  </si>
  <si>
    <t>Ксения</t>
  </si>
  <si>
    <t>Чубарева</t>
  </si>
  <si>
    <t xml:space="preserve">Слышкина </t>
  </si>
  <si>
    <t>Головина</t>
  </si>
  <si>
    <t>Маргарита</t>
  </si>
  <si>
    <t>Середин</t>
  </si>
  <si>
    <t>Виктор</t>
  </si>
  <si>
    <t>Отарбобиев</t>
  </si>
  <si>
    <t>Петр</t>
  </si>
  <si>
    <t>Мнацаканович</t>
  </si>
  <si>
    <t>Волос</t>
  </si>
  <si>
    <t>Раченкова</t>
  </si>
  <si>
    <t>Акопян</t>
  </si>
  <si>
    <t>Роман</t>
  </si>
  <si>
    <t>Мхиторович</t>
  </si>
  <si>
    <t>Аббасова</t>
  </si>
  <si>
    <t>Айсель</t>
  </si>
  <si>
    <t>Джамшидовна</t>
  </si>
  <si>
    <t>ОБЖ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</si>
</sst>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>
        <color indexed="63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14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49" fillId="0" borderId="10" xfId="0" applyNumberFormat="1" applyFont="1" applyBorder="1" applyAlignment="1">
      <alignment horizontal="right" wrapText="1"/>
    </xf>
    <xf numFmtId="14" fontId="49" fillId="0" borderId="10" xfId="0" applyNumberFormat="1" applyFont="1" applyBorder="1" applyAlignment="1">
      <alignment horizontal="right" vertical="top" wrapText="1"/>
    </xf>
    <xf numFmtId="0" fontId="49" fillId="0" borderId="10" xfId="0" applyFont="1" applyBorder="1" applyAlignment="1">
      <alignment horizontal="right" vertical="top" wrapText="1"/>
    </xf>
    <xf numFmtId="14" fontId="48" fillId="0" borderId="1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49" fillId="0" borderId="12" xfId="0" applyFont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14" fontId="49" fillId="0" borderId="12" xfId="0" applyNumberFormat="1" applyFont="1" applyBorder="1" applyAlignment="1">
      <alignment horizontal="right" wrapText="1"/>
    </xf>
    <xf numFmtId="0" fontId="36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14" fontId="50" fillId="0" borderId="10" xfId="0" applyNumberFormat="1" applyFont="1" applyBorder="1" applyAlignment="1">
      <alignment horizontal="right" wrapText="1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3" fillId="0" borderId="16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14" fontId="0" fillId="0" borderId="20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14" fontId="46" fillId="0" borderId="20" xfId="0" applyNumberFormat="1" applyFont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 vertical="top" wrapText="1"/>
    </xf>
    <xf numFmtId="0" fontId="48" fillId="0" borderId="19" xfId="0" applyFont="1" applyBorder="1" applyAlignment="1">
      <alignment wrapText="1"/>
    </xf>
    <xf numFmtId="0" fontId="49" fillId="0" borderId="21" xfId="0" applyFont="1" applyBorder="1" applyAlignment="1">
      <alignment vertical="top" wrapText="1"/>
    </xf>
    <xf numFmtId="14" fontId="48" fillId="0" borderId="20" xfId="0" applyNumberFormat="1" applyFont="1" applyBorder="1" applyAlignment="1">
      <alignment horizontal="left" wrapText="1"/>
    </xf>
    <xf numFmtId="14" fontId="49" fillId="0" borderId="20" xfId="0" applyNumberFormat="1" applyFont="1" applyBorder="1" applyAlignment="1">
      <alignment horizontal="left" vertical="top" wrapText="1"/>
    </xf>
    <xf numFmtId="0" fontId="27" fillId="0" borderId="19" xfId="0" applyFont="1" applyBorder="1" applyAlignment="1" applyProtection="1">
      <alignment horizontal="left" vertical="center"/>
      <protection locked="0"/>
    </xf>
    <xf numFmtId="14" fontId="27" fillId="0" borderId="20" xfId="0" applyNumberFormat="1" applyFont="1" applyBorder="1" applyAlignment="1" applyProtection="1">
      <alignment horizontal="right" vertical="center"/>
      <protection locked="0"/>
    </xf>
    <xf numFmtId="14" fontId="52" fillId="0" borderId="20" xfId="0" applyNumberFormat="1" applyFont="1" applyBorder="1" applyAlignment="1">
      <alignment horizontal="right"/>
    </xf>
    <xf numFmtId="14" fontId="50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4" t="s">
        <v>34</v>
      </c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0:29" ht="15.75" thickBot="1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31.5" customHeight="1" thickBot="1">
      <c r="A4" s="5" t="s">
        <v>13</v>
      </c>
      <c r="B4" s="49" t="s">
        <v>16</v>
      </c>
      <c r="C4" s="50"/>
      <c r="D4" s="50"/>
      <c r="E4" s="50"/>
      <c r="F4" s="50"/>
      <c r="G4" s="50"/>
      <c r="H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2:29" ht="15.75" thickBot="1">
      <c r="B5" s="52" t="s">
        <v>12</v>
      </c>
      <c r="C5" s="52"/>
      <c r="D5" s="52"/>
      <c r="E5" s="52"/>
      <c r="F5" s="52"/>
      <c r="G5" s="52"/>
      <c r="H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 thickBot="1">
      <c r="A6" t="s">
        <v>11</v>
      </c>
      <c r="B6" s="53" t="s">
        <v>70</v>
      </c>
      <c r="C6" s="54"/>
      <c r="E6" s="5" t="s">
        <v>10</v>
      </c>
      <c r="F6" s="4">
        <v>7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8" spans="1:29" s="3" customFormat="1" ht="27" customHeight="1">
      <c r="A8" s="55" t="s">
        <v>9</v>
      </c>
      <c r="B8" s="55" t="s">
        <v>8</v>
      </c>
      <c r="C8" s="55" t="s">
        <v>7</v>
      </c>
      <c r="D8" s="55" t="s">
        <v>6</v>
      </c>
      <c r="E8" s="55" t="s">
        <v>5</v>
      </c>
      <c r="F8" s="55" t="s">
        <v>4</v>
      </c>
      <c r="G8" s="55" t="s">
        <v>3</v>
      </c>
      <c r="H8" s="55" t="s">
        <v>2</v>
      </c>
      <c r="I8" s="55" t="s">
        <v>1</v>
      </c>
      <c r="J8" s="57" t="s"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5">
      <c r="A9" s="56"/>
      <c r="B9" s="56"/>
      <c r="C9" s="56"/>
      <c r="D9" s="56"/>
      <c r="E9" s="56"/>
      <c r="F9" s="56"/>
      <c r="G9" s="56"/>
      <c r="H9" s="56"/>
      <c r="I9" s="56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23" customFormat="1" ht="15">
      <c r="A10" s="7">
        <v>1</v>
      </c>
      <c r="B10" s="7" t="s">
        <v>41</v>
      </c>
      <c r="C10" s="7" t="s">
        <v>30</v>
      </c>
      <c r="D10" s="7" t="s">
        <v>21</v>
      </c>
      <c r="E10" s="58">
        <v>37950</v>
      </c>
      <c r="F10" s="6" t="s">
        <v>18</v>
      </c>
      <c r="G10" s="6">
        <v>7</v>
      </c>
      <c r="H10" s="7"/>
      <c r="I10" s="11">
        <f>SUM(J10:N10)</f>
        <v>31</v>
      </c>
      <c r="J10" s="7">
        <v>9</v>
      </c>
      <c r="K10" s="7">
        <v>22</v>
      </c>
      <c r="L10" s="7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23" customFormat="1" ht="15">
      <c r="A11" s="7">
        <v>2</v>
      </c>
      <c r="B11" s="7" t="s">
        <v>43</v>
      </c>
      <c r="C11" s="7" t="s">
        <v>31</v>
      </c>
      <c r="D11" s="7" t="s">
        <v>33</v>
      </c>
      <c r="E11" s="58">
        <v>37903</v>
      </c>
      <c r="F11" s="6" t="s">
        <v>18</v>
      </c>
      <c r="G11" s="6">
        <v>7</v>
      </c>
      <c r="H11" s="7"/>
      <c r="I11" s="11">
        <f>SUM(J11:N11)</f>
        <v>26</v>
      </c>
      <c r="J11" s="7">
        <v>6</v>
      </c>
      <c r="K11" s="7">
        <v>20</v>
      </c>
      <c r="L11" s="7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3" customFormat="1" ht="15">
      <c r="A12" s="7">
        <v>3</v>
      </c>
      <c r="B12" s="62" t="s">
        <v>42</v>
      </c>
      <c r="C12" s="6" t="s">
        <v>24</v>
      </c>
      <c r="D12" s="6" t="s">
        <v>29</v>
      </c>
      <c r="E12" s="59">
        <v>37790</v>
      </c>
      <c r="F12" s="6" t="s">
        <v>18</v>
      </c>
      <c r="G12" s="6">
        <v>7</v>
      </c>
      <c r="H12" s="7"/>
      <c r="I12" s="11">
        <f>SUM(J12:N12)</f>
        <v>22</v>
      </c>
      <c r="J12" s="7">
        <v>2</v>
      </c>
      <c r="K12" s="7">
        <v>20</v>
      </c>
      <c r="L12" s="7"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3" customFormat="1" ht="15">
      <c r="A13" s="7">
        <v>4</v>
      </c>
      <c r="B13" s="60" t="s">
        <v>32</v>
      </c>
      <c r="C13" s="7" t="s">
        <v>28</v>
      </c>
      <c r="D13" s="7" t="s">
        <v>21</v>
      </c>
      <c r="E13" s="61">
        <v>38083</v>
      </c>
      <c r="F13" s="6" t="s">
        <v>18</v>
      </c>
      <c r="G13" s="6">
        <v>7</v>
      </c>
      <c r="H13" s="7"/>
      <c r="I13" s="11">
        <f>SUM(J13:N13)</f>
        <v>18</v>
      </c>
      <c r="J13" s="7">
        <v>2</v>
      </c>
      <c r="K13" s="7">
        <v>16</v>
      </c>
      <c r="L13" s="7"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23" customFormat="1" ht="15.75">
      <c r="A14" s="7">
        <v>5</v>
      </c>
      <c r="B14" s="21"/>
      <c r="C14" s="17"/>
      <c r="D14" s="17"/>
      <c r="E14" s="22"/>
      <c r="F14" s="6" t="s">
        <v>18</v>
      </c>
      <c r="G14" s="6">
        <v>7</v>
      </c>
      <c r="H14" s="7"/>
      <c r="I14" s="11">
        <f aca="true" t="shared" si="0" ref="I10:I27">SUM(J14:N14)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3" customFormat="1" ht="15.75">
      <c r="A15" s="7">
        <v>6</v>
      </c>
      <c r="B15" s="19"/>
      <c r="C15" s="19"/>
      <c r="D15" s="19"/>
      <c r="E15" s="20"/>
      <c r="F15" s="6" t="s">
        <v>18</v>
      </c>
      <c r="G15" s="6">
        <v>7</v>
      </c>
      <c r="H15" s="7"/>
      <c r="I15" s="11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23" customFormat="1" ht="15.75">
      <c r="A16" s="7">
        <v>7</v>
      </c>
      <c r="B16" s="19"/>
      <c r="C16" s="19"/>
      <c r="D16" s="19"/>
      <c r="E16" s="20"/>
      <c r="F16" s="6" t="s">
        <v>18</v>
      </c>
      <c r="G16" s="6">
        <v>7</v>
      </c>
      <c r="H16" s="7"/>
      <c r="I16" s="11">
        <f t="shared" si="0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23" customFormat="1" ht="15.75">
      <c r="A17" s="7">
        <v>8</v>
      </c>
      <c r="B17" s="19"/>
      <c r="C17" s="21"/>
      <c r="D17" s="21"/>
      <c r="E17" s="22"/>
      <c r="F17" s="6" t="s">
        <v>18</v>
      </c>
      <c r="G17" s="6">
        <v>7</v>
      </c>
      <c r="H17" s="7"/>
      <c r="I17" s="11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23" customFormat="1" ht="15.75">
      <c r="A18" s="7">
        <v>9</v>
      </c>
      <c r="B18" s="21"/>
      <c r="C18" s="21"/>
      <c r="D18" s="19"/>
      <c r="E18" s="22"/>
      <c r="F18" s="6" t="s">
        <v>18</v>
      </c>
      <c r="G18" s="6">
        <v>7</v>
      </c>
      <c r="H18" s="7"/>
      <c r="I18" s="11">
        <f t="shared" si="0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23" customFormat="1" ht="15.75">
      <c r="A19" s="7">
        <v>10</v>
      </c>
      <c r="B19" s="21"/>
      <c r="C19" s="21"/>
      <c r="D19" s="19"/>
      <c r="E19" s="22"/>
      <c r="F19" s="6" t="s">
        <v>18</v>
      </c>
      <c r="G19" s="6">
        <v>7</v>
      </c>
      <c r="H19" s="7"/>
      <c r="I19" s="1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23" customFormat="1" ht="15.75">
      <c r="A20" s="7">
        <v>11</v>
      </c>
      <c r="B20" s="21"/>
      <c r="C20" s="17"/>
      <c r="D20" s="17"/>
      <c r="E20" s="22"/>
      <c r="F20" s="6" t="s">
        <v>18</v>
      </c>
      <c r="G20" s="6">
        <v>7</v>
      </c>
      <c r="H20" s="7"/>
      <c r="I20" s="11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23" customFormat="1" ht="15.75">
      <c r="A21" s="7">
        <v>12</v>
      </c>
      <c r="B21" s="19"/>
      <c r="C21" s="19"/>
      <c r="D21" s="19"/>
      <c r="E21" s="20"/>
      <c r="F21" s="6" t="s">
        <v>18</v>
      </c>
      <c r="G21" s="6">
        <v>7</v>
      </c>
      <c r="H21" s="7"/>
      <c r="I21" s="11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23" customFormat="1" ht="15.75">
      <c r="A22" s="7">
        <v>13</v>
      </c>
      <c r="B22" s="19"/>
      <c r="C22" s="19"/>
      <c r="D22" s="19"/>
      <c r="E22" s="20"/>
      <c r="F22" s="6" t="s">
        <v>18</v>
      </c>
      <c r="G22" s="6">
        <v>7</v>
      </c>
      <c r="H22" s="7"/>
      <c r="I22" s="11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23" customFormat="1" ht="15.75">
      <c r="A23" s="7">
        <v>14</v>
      </c>
      <c r="B23" s="21"/>
      <c r="C23" s="21"/>
      <c r="D23" s="19"/>
      <c r="E23" s="22"/>
      <c r="F23" s="6" t="s">
        <v>18</v>
      </c>
      <c r="G23" s="6">
        <v>7</v>
      </c>
      <c r="H23" s="7"/>
      <c r="I23" s="11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23" customFormat="1" ht="15.75">
      <c r="A24" s="7">
        <v>15</v>
      </c>
      <c r="B24" s="19"/>
      <c r="C24" s="19"/>
      <c r="D24" s="19"/>
      <c r="E24" s="20"/>
      <c r="F24" s="6" t="s">
        <v>18</v>
      </c>
      <c r="G24" s="6">
        <v>7</v>
      </c>
      <c r="H24" s="7"/>
      <c r="I24" s="11">
        <f t="shared" si="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23" customFormat="1" ht="15.75">
      <c r="A25" s="7">
        <v>16</v>
      </c>
      <c r="B25" s="19"/>
      <c r="C25" s="19"/>
      <c r="D25" s="19"/>
      <c r="E25" s="27"/>
      <c r="F25" s="6" t="s">
        <v>18</v>
      </c>
      <c r="G25" s="6">
        <v>7</v>
      </c>
      <c r="H25" s="7"/>
      <c r="I25" s="11">
        <f t="shared" si="0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23" customFormat="1" ht="15.75">
      <c r="A26" s="7">
        <v>17</v>
      </c>
      <c r="B26" s="21"/>
      <c r="C26" s="21"/>
      <c r="D26" s="19"/>
      <c r="E26" s="22"/>
      <c r="F26" s="6" t="s">
        <v>18</v>
      </c>
      <c r="G26" s="6">
        <v>7</v>
      </c>
      <c r="H26" s="7"/>
      <c r="I26" s="11">
        <f t="shared" si="0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23" customFormat="1" ht="15.75">
      <c r="A27" s="7">
        <v>18</v>
      </c>
      <c r="B27" s="19"/>
      <c r="C27" s="19"/>
      <c r="D27" s="19"/>
      <c r="E27" s="20"/>
      <c r="F27" s="6" t="s">
        <v>18</v>
      </c>
      <c r="G27" s="6">
        <v>7</v>
      </c>
      <c r="H27" s="7"/>
      <c r="I27" s="11">
        <f t="shared" si="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4">
      <selection activeCell="B10" sqref="B10:E10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4" t="s">
        <v>34</v>
      </c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0:29" ht="15.75" thickBot="1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31.5" customHeight="1" thickBot="1">
      <c r="A4" s="5" t="s">
        <v>13</v>
      </c>
      <c r="B4" s="49" t="s">
        <v>16</v>
      </c>
      <c r="C4" s="50"/>
      <c r="D4" s="50"/>
      <c r="E4" s="50"/>
      <c r="F4" s="50"/>
      <c r="G4" s="50"/>
      <c r="H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2:29" ht="15.75" thickBot="1">
      <c r="B5" s="52" t="s">
        <v>12</v>
      </c>
      <c r="C5" s="52"/>
      <c r="D5" s="52"/>
      <c r="E5" s="52"/>
      <c r="F5" s="52"/>
      <c r="G5" s="52"/>
      <c r="H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 thickBot="1">
      <c r="A6" t="s">
        <v>11</v>
      </c>
      <c r="B6" s="53" t="s">
        <v>70</v>
      </c>
      <c r="C6" s="54"/>
      <c r="E6" s="5" t="s">
        <v>10</v>
      </c>
      <c r="F6" s="4">
        <v>8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8" spans="1:29" s="3" customFormat="1" ht="27" customHeight="1">
      <c r="A8" s="55" t="s">
        <v>9</v>
      </c>
      <c r="B8" s="55" t="s">
        <v>8</v>
      </c>
      <c r="C8" s="55" t="s">
        <v>7</v>
      </c>
      <c r="D8" s="55" t="s">
        <v>6</v>
      </c>
      <c r="E8" s="55" t="s">
        <v>5</v>
      </c>
      <c r="F8" s="55" t="s">
        <v>4</v>
      </c>
      <c r="G8" s="55" t="s">
        <v>3</v>
      </c>
      <c r="H8" s="55" t="s">
        <v>2</v>
      </c>
      <c r="I8" s="55" t="s">
        <v>1</v>
      </c>
      <c r="J8" s="57" t="s"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5">
      <c r="A9" s="56"/>
      <c r="B9" s="56"/>
      <c r="C9" s="56"/>
      <c r="D9" s="56"/>
      <c r="E9" s="56"/>
      <c r="F9" s="56"/>
      <c r="G9" s="56"/>
      <c r="H9" s="56"/>
      <c r="I9" s="56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45" customFormat="1" ht="15.75">
      <c r="A10" s="42">
        <v>1</v>
      </c>
      <c r="B10" s="39" t="s">
        <v>44</v>
      </c>
      <c r="C10" s="39" t="s">
        <v>45</v>
      </c>
      <c r="D10" s="35" t="s">
        <v>46</v>
      </c>
      <c r="E10" s="75">
        <v>37524</v>
      </c>
      <c r="F10" s="43" t="s">
        <v>18</v>
      </c>
      <c r="G10" s="43">
        <v>8</v>
      </c>
      <c r="H10" s="36" t="s">
        <v>39</v>
      </c>
      <c r="I10" s="44">
        <f>SUM(J10:M10)</f>
        <v>117</v>
      </c>
      <c r="J10" s="36">
        <v>4</v>
      </c>
      <c r="K10" s="36">
        <v>43</v>
      </c>
      <c r="L10" s="36">
        <v>70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24" customFormat="1" ht="15">
      <c r="A11" s="15">
        <v>2</v>
      </c>
      <c r="B11" s="64" t="s">
        <v>48</v>
      </c>
      <c r="C11" s="8" t="s">
        <v>22</v>
      </c>
      <c r="D11" s="8" t="s">
        <v>27</v>
      </c>
      <c r="E11" s="65">
        <v>37552</v>
      </c>
      <c r="F11" s="8" t="s">
        <v>18</v>
      </c>
      <c r="G11" s="8">
        <v>8</v>
      </c>
      <c r="H11" s="6"/>
      <c r="I11" s="16">
        <f>SUM(J11:M11)</f>
        <v>27</v>
      </c>
      <c r="J11" s="6">
        <v>5</v>
      </c>
      <c r="K11" s="6">
        <v>22</v>
      </c>
      <c r="L11" s="6"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24" customFormat="1" ht="15.75">
      <c r="A12" s="15">
        <v>3</v>
      </c>
      <c r="B12" s="68" t="s">
        <v>53</v>
      </c>
      <c r="C12" s="17" t="s">
        <v>52</v>
      </c>
      <c r="D12" s="17" t="s">
        <v>23</v>
      </c>
      <c r="E12" s="70">
        <v>37667</v>
      </c>
      <c r="F12" s="8" t="s">
        <v>18</v>
      </c>
      <c r="G12" s="8">
        <v>8</v>
      </c>
      <c r="H12" s="6"/>
      <c r="I12" s="16">
        <f>SUM(J12:M12)</f>
        <v>26</v>
      </c>
      <c r="J12" s="6">
        <v>4</v>
      </c>
      <c r="K12" s="6">
        <v>22</v>
      </c>
      <c r="L12" s="6">
        <v>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24" customFormat="1" ht="15">
      <c r="A13" s="15">
        <v>4</v>
      </c>
      <c r="B13" s="8" t="s">
        <v>47</v>
      </c>
      <c r="C13" s="8" t="s">
        <v>24</v>
      </c>
      <c r="D13" s="8" t="s">
        <v>17</v>
      </c>
      <c r="E13" s="66">
        <v>37540</v>
      </c>
      <c r="F13" s="8" t="s">
        <v>18</v>
      </c>
      <c r="G13" s="8">
        <v>8</v>
      </c>
      <c r="H13" s="6"/>
      <c r="I13" s="16">
        <f>SUM(J13:M13)</f>
        <v>21</v>
      </c>
      <c r="J13" s="6">
        <v>0</v>
      </c>
      <c r="K13" s="6">
        <v>21</v>
      </c>
      <c r="L13" s="6"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24" customFormat="1" ht="15.75">
      <c r="A14" s="15">
        <v>5</v>
      </c>
      <c r="B14" s="69" t="s">
        <v>54</v>
      </c>
      <c r="C14" s="19" t="s">
        <v>28</v>
      </c>
      <c r="D14" s="19" t="s">
        <v>35</v>
      </c>
      <c r="E14" s="71">
        <v>37487</v>
      </c>
      <c r="F14" s="8" t="s">
        <v>18</v>
      </c>
      <c r="G14" s="8">
        <v>8</v>
      </c>
      <c r="H14" s="6"/>
      <c r="I14" s="16">
        <f>SUM(J14:M14)</f>
        <v>21</v>
      </c>
      <c r="J14" s="6">
        <v>3</v>
      </c>
      <c r="K14" s="6">
        <v>18</v>
      </c>
      <c r="L14" s="6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24" customFormat="1" ht="15">
      <c r="A15" s="15">
        <v>6</v>
      </c>
      <c r="B15" s="8" t="s">
        <v>49</v>
      </c>
      <c r="C15" s="8" t="s">
        <v>50</v>
      </c>
      <c r="D15" s="8" t="s">
        <v>38</v>
      </c>
      <c r="E15" s="66">
        <v>37548</v>
      </c>
      <c r="F15" s="8" t="s">
        <v>18</v>
      </c>
      <c r="G15" s="8">
        <v>8</v>
      </c>
      <c r="H15" s="6"/>
      <c r="I15" s="16">
        <f>SUM(J15:M15)</f>
        <v>18</v>
      </c>
      <c r="J15" s="6">
        <v>2</v>
      </c>
      <c r="K15" s="6">
        <v>16</v>
      </c>
      <c r="L15" s="6"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24" customFormat="1" ht="15">
      <c r="A16" s="15">
        <v>7</v>
      </c>
      <c r="B16" s="8" t="s">
        <v>51</v>
      </c>
      <c r="C16" s="8" t="s">
        <v>28</v>
      </c>
      <c r="D16" s="8" t="s">
        <v>26</v>
      </c>
      <c r="E16" s="66">
        <v>37238</v>
      </c>
      <c r="F16" s="8" t="s">
        <v>18</v>
      </c>
      <c r="G16" s="8">
        <v>8</v>
      </c>
      <c r="H16" s="6"/>
      <c r="I16" s="16">
        <f>SUM(J16:M16)</f>
        <v>18</v>
      </c>
      <c r="J16" s="6">
        <v>0</v>
      </c>
      <c r="K16" s="6">
        <v>18</v>
      </c>
      <c r="L16" s="6"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24" customFormat="1" ht="15.75">
      <c r="A17" s="15">
        <v>8</v>
      </c>
      <c r="B17" s="19" t="s">
        <v>55</v>
      </c>
      <c r="C17" s="19" t="s">
        <v>56</v>
      </c>
      <c r="D17" s="19" t="s">
        <v>37</v>
      </c>
      <c r="E17" s="67">
        <v>37329</v>
      </c>
      <c r="F17" s="8" t="s">
        <v>18</v>
      </c>
      <c r="G17" s="8">
        <v>8</v>
      </c>
      <c r="H17" s="6"/>
      <c r="I17" s="16">
        <f>SUM(J17:M17)</f>
        <v>12</v>
      </c>
      <c r="J17" s="6">
        <v>0</v>
      </c>
      <c r="K17" s="6">
        <v>12</v>
      </c>
      <c r="L17" s="6"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24" customFormat="1" ht="15.75">
      <c r="A18" s="15">
        <v>9</v>
      </c>
      <c r="B18" s="19"/>
      <c r="C18" s="19"/>
      <c r="D18" s="19"/>
      <c r="E18" s="20"/>
      <c r="F18" s="8" t="s">
        <v>18</v>
      </c>
      <c r="G18" s="8">
        <v>8</v>
      </c>
      <c r="H18" s="6"/>
      <c r="I18" s="16">
        <f aca="true" t="shared" si="0" ref="I10:I29">SUM(J18:M18)</f>
        <v>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24" customFormat="1" ht="15.75">
      <c r="A19" s="15">
        <v>10</v>
      </c>
      <c r="B19" s="19"/>
      <c r="C19" s="19"/>
      <c r="D19" s="19"/>
      <c r="E19" s="20"/>
      <c r="F19" s="8" t="s">
        <v>18</v>
      </c>
      <c r="G19" s="8">
        <v>8</v>
      </c>
      <c r="H19" s="6"/>
      <c r="I19" s="16">
        <f t="shared" si="0"/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24" customFormat="1" ht="15.75">
      <c r="A20" s="15">
        <v>11</v>
      </c>
      <c r="B20" s="21"/>
      <c r="C20" s="21"/>
      <c r="D20" s="19"/>
      <c r="E20" s="22"/>
      <c r="F20" s="8" t="s">
        <v>18</v>
      </c>
      <c r="G20" s="8">
        <v>8</v>
      </c>
      <c r="H20" s="6"/>
      <c r="I20" s="16">
        <f t="shared" si="0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24" customFormat="1" ht="15.75">
      <c r="A21" s="15">
        <v>12</v>
      </c>
      <c r="B21" s="21"/>
      <c r="C21" s="21"/>
      <c r="D21" s="19"/>
      <c r="E21" s="22"/>
      <c r="F21" s="8" t="s">
        <v>18</v>
      </c>
      <c r="G21" s="8">
        <v>8</v>
      </c>
      <c r="H21" s="6"/>
      <c r="I21" s="16">
        <f t="shared" si="0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4" customFormat="1" ht="15.75">
      <c r="A22" s="15">
        <v>13</v>
      </c>
      <c r="B22" s="21"/>
      <c r="C22" s="21"/>
      <c r="D22" s="19"/>
      <c r="E22" s="22"/>
      <c r="F22" s="8" t="s">
        <v>18</v>
      </c>
      <c r="G22" s="8">
        <v>8</v>
      </c>
      <c r="H22" s="6"/>
      <c r="I22" s="16">
        <f t="shared" si="0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24" customFormat="1" ht="15.75">
      <c r="A23" s="15">
        <v>14</v>
      </c>
      <c r="B23" s="19"/>
      <c r="C23" s="19"/>
      <c r="D23" s="19"/>
      <c r="E23" s="27"/>
      <c r="F23" s="8" t="s">
        <v>18</v>
      </c>
      <c r="G23" s="8">
        <v>8</v>
      </c>
      <c r="H23" s="6"/>
      <c r="I23" s="16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24" customFormat="1" ht="15.75">
      <c r="A24" s="15">
        <v>15</v>
      </c>
      <c r="B24" s="19"/>
      <c r="C24" s="21"/>
      <c r="D24" s="21"/>
      <c r="E24" s="22"/>
      <c r="F24" s="8" t="s">
        <v>18</v>
      </c>
      <c r="G24" s="8">
        <v>8</v>
      </c>
      <c r="H24" s="6"/>
      <c r="I24" s="16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24" customFormat="1" ht="15.75">
      <c r="A25" s="15">
        <v>16</v>
      </c>
      <c r="B25" s="19"/>
      <c r="C25" s="19"/>
      <c r="D25" s="19"/>
      <c r="E25" s="20"/>
      <c r="F25" s="8" t="s">
        <v>18</v>
      </c>
      <c r="G25" s="8">
        <v>8</v>
      </c>
      <c r="H25" s="6"/>
      <c r="I25" s="16">
        <f t="shared" si="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24" customFormat="1" ht="15.75">
      <c r="A26" s="15">
        <v>17</v>
      </c>
      <c r="B26" s="17"/>
      <c r="C26" s="17"/>
      <c r="D26" s="17"/>
      <c r="E26" s="18"/>
      <c r="F26" s="8" t="s">
        <v>18</v>
      </c>
      <c r="G26" s="8">
        <v>8</v>
      </c>
      <c r="H26" s="6"/>
      <c r="I26" s="16">
        <f t="shared" si="0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24" customFormat="1" ht="15.75">
      <c r="A27" s="15">
        <v>18</v>
      </c>
      <c r="B27" s="19"/>
      <c r="C27" s="19"/>
      <c r="D27" s="19"/>
      <c r="E27" s="20"/>
      <c r="F27" s="8" t="s">
        <v>18</v>
      </c>
      <c r="G27" s="8">
        <v>8</v>
      </c>
      <c r="H27" s="6"/>
      <c r="I27" s="16">
        <f t="shared" si="0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24" customFormat="1" ht="15.75">
      <c r="A28" s="15">
        <v>19</v>
      </c>
      <c r="B28" s="19"/>
      <c r="C28" s="19"/>
      <c r="D28" s="19"/>
      <c r="E28" s="20"/>
      <c r="F28" s="8" t="s">
        <v>18</v>
      </c>
      <c r="G28" s="8">
        <v>8</v>
      </c>
      <c r="H28" s="6"/>
      <c r="I28" s="16">
        <f t="shared" si="0"/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24" customFormat="1" ht="15.75">
      <c r="A29" s="15">
        <v>20</v>
      </c>
      <c r="B29" s="17"/>
      <c r="C29" s="17"/>
      <c r="D29" s="17"/>
      <c r="E29" s="18"/>
      <c r="F29" s="8" t="s">
        <v>18</v>
      </c>
      <c r="G29" s="8">
        <v>8</v>
      </c>
      <c r="H29" s="6"/>
      <c r="I29" s="16">
        <f t="shared" si="0"/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4" t="s">
        <v>34</v>
      </c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0:29" ht="15.75" thickBot="1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31.5" customHeight="1" thickBot="1">
      <c r="A4" s="5" t="s">
        <v>13</v>
      </c>
      <c r="B4" s="49" t="s">
        <v>16</v>
      </c>
      <c r="C4" s="50"/>
      <c r="D4" s="50"/>
      <c r="E4" s="50"/>
      <c r="F4" s="50"/>
      <c r="G4" s="50"/>
      <c r="H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2:29" ht="15.75" thickBot="1">
      <c r="B5" s="52" t="s">
        <v>12</v>
      </c>
      <c r="C5" s="52"/>
      <c r="D5" s="52"/>
      <c r="E5" s="52"/>
      <c r="F5" s="52"/>
      <c r="G5" s="52"/>
      <c r="H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 thickBot="1">
      <c r="A6" t="s">
        <v>11</v>
      </c>
      <c r="B6" s="53" t="s">
        <v>70</v>
      </c>
      <c r="C6" s="54"/>
      <c r="E6" s="5" t="s">
        <v>10</v>
      </c>
      <c r="F6" s="4">
        <v>9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8" spans="1:29" s="3" customFormat="1" ht="27" customHeight="1">
      <c r="A8" s="55" t="s">
        <v>9</v>
      </c>
      <c r="B8" s="55" t="s">
        <v>8</v>
      </c>
      <c r="C8" s="55" t="s">
        <v>7</v>
      </c>
      <c r="D8" s="55" t="s">
        <v>6</v>
      </c>
      <c r="E8" s="55" t="s">
        <v>5</v>
      </c>
      <c r="F8" s="55" t="s">
        <v>4</v>
      </c>
      <c r="G8" s="55" t="s">
        <v>3</v>
      </c>
      <c r="H8" s="55" t="s">
        <v>2</v>
      </c>
      <c r="I8" s="55" t="s">
        <v>1</v>
      </c>
      <c r="J8" s="57" t="s"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5">
      <c r="A9" s="56"/>
      <c r="B9" s="56"/>
      <c r="C9" s="56"/>
      <c r="D9" s="56"/>
      <c r="E9" s="56"/>
      <c r="F9" s="56"/>
      <c r="G9" s="56"/>
      <c r="H9" s="56"/>
      <c r="I9" s="56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38" customFormat="1" ht="15">
      <c r="A10" s="34">
        <v>1</v>
      </c>
      <c r="B10" s="63" t="s">
        <v>62</v>
      </c>
      <c r="C10" s="43" t="s">
        <v>31</v>
      </c>
      <c r="D10" s="43" t="s">
        <v>19</v>
      </c>
      <c r="E10" s="74">
        <v>37140</v>
      </c>
      <c r="F10" s="34" t="s">
        <v>18</v>
      </c>
      <c r="G10" s="34">
        <v>9</v>
      </c>
      <c r="H10" s="34" t="s">
        <v>39</v>
      </c>
      <c r="I10" s="37">
        <f>SUM(J10:M10)</f>
        <v>133</v>
      </c>
      <c r="J10" s="34">
        <v>13</v>
      </c>
      <c r="K10" s="34">
        <v>20</v>
      </c>
      <c r="L10" s="34">
        <v>100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s="38" customFormat="1" ht="15">
      <c r="A11" s="34">
        <v>2</v>
      </c>
      <c r="B11" s="72" t="s">
        <v>59</v>
      </c>
      <c r="C11" s="43" t="s">
        <v>60</v>
      </c>
      <c r="D11" s="43" t="s">
        <v>61</v>
      </c>
      <c r="E11" s="73">
        <v>37153</v>
      </c>
      <c r="F11" s="34" t="s">
        <v>18</v>
      </c>
      <c r="G11" s="34">
        <v>9</v>
      </c>
      <c r="H11" s="34" t="s">
        <v>40</v>
      </c>
      <c r="I11" s="37">
        <f>SUM(J11:M11)</f>
        <v>128</v>
      </c>
      <c r="J11" s="34">
        <v>11</v>
      </c>
      <c r="K11" s="34">
        <v>17</v>
      </c>
      <c r="L11" s="34">
        <v>100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s="38" customFormat="1" ht="15.75">
      <c r="A12" s="34">
        <v>3</v>
      </c>
      <c r="B12" s="39" t="s">
        <v>63</v>
      </c>
      <c r="C12" s="39" t="s">
        <v>36</v>
      </c>
      <c r="D12" s="35" t="s">
        <v>25</v>
      </c>
      <c r="E12" s="41">
        <v>37026</v>
      </c>
      <c r="F12" s="34" t="s">
        <v>18</v>
      </c>
      <c r="G12" s="34">
        <v>9</v>
      </c>
      <c r="H12" s="34" t="s">
        <v>40</v>
      </c>
      <c r="I12" s="37">
        <f>SUM(J12:M12)</f>
        <v>122</v>
      </c>
      <c r="J12" s="34">
        <v>10</v>
      </c>
      <c r="K12" s="34">
        <v>12</v>
      </c>
      <c r="L12" s="34">
        <v>100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s="23" customFormat="1" ht="15.75">
      <c r="A13" s="7">
        <v>4</v>
      </c>
      <c r="B13" s="21"/>
      <c r="C13" s="21"/>
      <c r="D13" s="19"/>
      <c r="E13" s="22"/>
      <c r="F13" s="7" t="s">
        <v>18</v>
      </c>
      <c r="G13" s="7">
        <v>9</v>
      </c>
      <c r="H13" s="7"/>
      <c r="I13" s="11">
        <f aca="true" t="shared" si="0" ref="I10:I21">SUM(J13:M13)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23" customFormat="1" ht="15.75">
      <c r="A14" s="7">
        <v>5</v>
      </c>
      <c r="B14" s="19"/>
      <c r="C14" s="19"/>
      <c r="D14" s="19"/>
      <c r="E14" s="20"/>
      <c r="F14" s="7" t="s">
        <v>18</v>
      </c>
      <c r="G14" s="7">
        <v>9</v>
      </c>
      <c r="H14" s="7"/>
      <c r="I14" s="11">
        <f t="shared" si="0"/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3" customFormat="1" ht="15.75">
      <c r="A15" s="7">
        <v>6</v>
      </c>
      <c r="B15" s="19"/>
      <c r="C15" s="21"/>
      <c r="D15" s="21"/>
      <c r="E15" s="22"/>
      <c r="F15" s="7" t="s">
        <v>18</v>
      </c>
      <c r="G15" s="7">
        <v>9</v>
      </c>
      <c r="H15" s="7"/>
      <c r="I15" s="11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23" customFormat="1" ht="15.75">
      <c r="A16" s="7">
        <v>7</v>
      </c>
      <c r="B16" s="19"/>
      <c r="C16" s="19"/>
      <c r="D16" s="19"/>
      <c r="E16" s="20"/>
      <c r="F16" s="7" t="s">
        <v>18</v>
      </c>
      <c r="G16" s="7">
        <v>9</v>
      </c>
      <c r="H16" s="7"/>
      <c r="I16" s="11">
        <f t="shared" si="0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23" customFormat="1" ht="15.75">
      <c r="A17" s="7">
        <v>8</v>
      </c>
      <c r="B17" s="21"/>
      <c r="C17" s="17"/>
      <c r="D17" s="17"/>
      <c r="E17" s="22"/>
      <c r="F17" s="7" t="s">
        <v>18</v>
      </c>
      <c r="G17" s="7">
        <v>9</v>
      </c>
      <c r="H17" s="7"/>
      <c r="I17" s="11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23" customFormat="1" ht="15.75">
      <c r="A18" s="7">
        <v>9</v>
      </c>
      <c r="B18" s="17"/>
      <c r="C18" s="17"/>
      <c r="D18" s="17"/>
      <c r="E18" s="18"/>
      <c r="F18" s="7" t="s">
        <v>18</v>
      </c>
      <c r="G18" s="7">
        <v>9</v>
      </c>
      <c r="H18" s="7"/>
      <c r="I18" s="11">
        <f t="shared" si="0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23" customFormat="1" ht="15.75">
      <c r="A19" s="7">
        <v>10</v>
      </c>
      <c r="B19" s="21"/>
      <c r="C19" s="17"/>
      <c r="D19" s="17"/>
      <c r="E19" s="22"/>
      <c r="F19" s="7" t="s">
        <v>18</v>
      </c>
      <c r="G19" s="7">
        <v>9</v>
      </c>
      <c r="H19" s="7"/>
      <c r="I19" s="1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23" customFormat="1" ht="15.75">
      <c r="A20" s="7">
        <v>11</v>
      </c>
      <c r="B20" s="17"/>
      <c r="C20" s="17"/>
      <c r="D20" s="17"/>
      <c r="E20" s="18"/>
      <c r="F20" s="7" t="s">
        <v>18</v>
      </c>
      <c r="G20" s="7">
        <v>9</v>
      </c>
      <c r="H20" s="7"/>
      <c r="I20" s="11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23" customFormat="1" ht="15.75">
      <c r="A21" s="7">
        <v>12</v>
      </c>
      <c r="B21" s="19"/>
      <c r="C21" s="19"/>
      <c r="D21" s="19"/>
      <c r="E21" s="20"/>
      <c r="F21" s="7" t="s">
        <v>18</v>
      </c>
      <c r="G21" s="7">
        <v>9</v>
      </c>
      <c r="H21" s="7"/>
      <c r="I21" s="11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4" t="s">
        <v>34</v>
      </c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0:29" ht="15.75" thickBot="1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31.5" customHeight="1" thickBot="1">
      <c r="A4" s="5" t="s">
        <v>13</v>
      </c>
      <c r="B4" s="49" t="s">
        <v>16</v>
      </c>
      <c r="C4" s="50"/>
      <c r="D4" s="50"/>
      <c r="E4" s="50"/>
      <c r="F4" s="50"/>
      <c r="G4" s="50"/>
      <c r="H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2:29" ht="15.75" thickBot="1">
      <c r="B5" s="52" t="s">
        <v>12</v>
      </c>
      <c r="C5" s="52"/>
      <c r="D5" s="52"/>
      <c r="E5" s="52"/>
      <c r="F5" s="52"/>
      <c r="G5" s="52"/>
      <c r="H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 thickBot="1">
      <c r="A6" t="s">
        <v>11</v>
      </c>
      <c r="B6" s="53" t="s">
        <v>70</v>
      </c>
      <c r="C6" s="54"/>
      <c r="E6" s="5" t="s">
        <v>10</v>
      </c>
      <c r="F6" s="4">
        <v>10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8" spans="1:29" s="3" customFormat="1" ht="27" customHeight="1">
      <c r="A8" s="55" t="s">
        <v>9</v>
      </c>
      <c r="B8" s="55" t="s">
        <v>8</v>
      </c>
      <c r="C8" s="55" t="s">
        <v>7</v>
      </c>
      <c r="D8" s="55" t="s">
        <v>6</v>
      </c>
      <c r="E8" s="55" t="s">
        <v>5</v>
      </c>
      <c r="F8" s="55" t="s">
        <v>4</v>
      </c>
      <c r="G8" s="55" t="s">
        <v>3</v>
      </c>
      <c r="H8" s="55" t="s">
        <v>2</v>
      </c>
      <c r="I8" s="55" t="s">
        <v>1</v>
      </c>
      <c r="J8" s="57" t="s"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5">
      <c r="A9" s="56"/>
      <c r="B9" s="56"/>
      <c r="C9" s="56"/>
      <c r="D9" s="56"/>
      <c r="E9" s="56"/>
      <c r="F9" s="56"/>
      <c r="G9" s="56"/>
      <c r="H9" s="56"/>
      <c r="I9" s="56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23" customFormat="1" ht="15.75">
      <c r="A10" s="7">
        <v>1</v>
      </c>
      <c r="B10" s="21" t="s">
        <v>57</v>
      </c>
      <c r="C10" s="17" t="s">
        <v>58</v>
      </c>
      <c r="D10" s="17" t="s">
        <v>20</v>
      </c>
      <c r="E10" s="25">
        <v>36702</v>
      </c>
      <c r="F10" s="9" t="s">
        <v>18</v>
      </c>
      <c r="G10" s="9">
        <v>10</v>
      </c>
      <c r="H10" s="7"/>
      <c r="I10" s="11">
        <f aca="true" t="shared" si="0" ref="I10:I24">SUM(J10:N10)</f>
        <v>22</v>
      </c>
      <c r="J10" s="7">
        <v>1</v>
      </c>
      <c r="K10" s="7">
        <v>21</v>
      </c>
      <c r="L10" s="7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23" customFormat="1" ht="15">
      <c r="A11" s="7">
        <v>2</v>
      </c>
      <c r="B11" s="7"/>
      <c r="C11" s="7"/>
      <c r="D11" s="7"/>
      <c r="E11" s="7"/>
      <c r="F11" s="9" t="s">
        <v>18</v>
      </c>
      <c r="G11" s="9">
        <v>10</v>
      </c>
      <c r="H11" s="7"/>
      <c r="I11" s="11">
        <f t="shared" si="0"/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3" customFormat="1" ht="15.75">
      <c r="A12" s="7">
        <v>3</v>
      </c>
      <c r="B12" s="19"/>
      <c r="C12" s="19"/>
      <c r="D12" s="19"/>
      <c r="E12" s="26"/>
      <c r="F12" s="9" t="s">
        <v>18</v>
      </c>
      <c r="G12" s="9">
        <v>10</v>
      </c>
      <c r="H12" s="7"/>
      <c r="I12" s="11">
        <f t="shared" si="0"/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3" customFormat="1" ht="15.75">
      <c r="A13" s="7">
        <v>4</v>
      </c>
      <c r="B13" s="19"/>
      <c r="C13" s="19"/>
      <c r="D13" s="19"/>
      <c r="E13" s="26"/>
      <c r="F13" s="9" t="s">
        <v>18</v>
      </c>
      <c r="G13" s="9">
        <v>10</v>
      </c>
      <c r="H13" s="7"/>
      <c r="I13" s="11">
        <f t="shared" si="0"/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23" customFormat="1" ht="15.75">
      <c r="A14" s="7">
        <v>5</v>
      </c>
      <c r="B14" s="21"/>
      <c r="C14" s="21"/>
      <c r="D14" s="19"/>
      <c r="E14" s="25"/>
      <c r="F14" s="9" t="s">
        <v>18</v>
      </c>
      <c r="G14" s="9">
        <v>10</v>
      </c>
      <c r="H14" s="7"/>
      <c r="I14" s="11">
        <f t="shared" si="0"/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3" customFormat="1" ht="15.75">
      <c r="A15" s="7">
        <v>6</v>
      </c>
      <c r="B15" s="19"/>
      <c r="C15" s="19"/>
      <c r="D15" s="19"/>
      <c r="E15" s="26"/>
      <c r="F15" s="9" t="s">
        <v>18</v>
      </c>
      <c r="G15" s="9">
        <v>10</v>
      </c>
      <c r="H15" s="7"/>
      <c r="I15" s="11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23" customFormat="1" ht="15.75">
      <c r="A16" s="7">
        <v>7</v>
      </c>
      <c r="B16" s="19"/>
      <c r="C16" s="19"/>
      <c r="D16" s="19"/>
      <c r="E16" s="28"/>
      <c r="F16" s="9" t="s">
        <v>18</v>
      </c>
      <c r="G16" s="9">
        <v>10</v>
      </c>
      <c r="H16" s="7"/>
      <c r="I16" s="11">
        <f t="shared" si="0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23" customFormat="1" ht="15.75">
      <c r="A17" s="7">
        <v>8</v>
      </c>
      <c r="B17" s="19"/>
      <c r="C17" s="19"/>
      <c r="D17" s="19"/>
      <c r="E17" s="26"/>
      <c r="F17" s="9" t="s">
        <v>18</v>
      </c>
      <c r="G17" s="9">
        <v>10</v>
      </c>
      <c r="H17" s="7"/>
      <c r="I17" s="11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23" customFormat="1" ht="15.75">
      <c r="A18" s="7">
        <v>9</v>
      </c>
      <c r="B18" s="19"/>
      <c r="C18" s="19"/>
      <c r="D18" s="19"/>
      <c r="E18" s="26"/>
      <c r="F18" s="9" t="s">
        <v>18</v>
      </c>
      <c r="G18" s="9">
        <v>10</v>
      </c>
      <c r="H18" s="7"/>
      <c r="I18" s="11">
        <f t="shared" si="0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23" customFormat="1" ht="15.75">
      <c r="A19" s="7">
        <v>10</v>
      </c>
      <c r="B19" s="19"/>
      <c r="C19" s="19"/>
      <c r="D19" s="19"/>
      <c r="E19" s="26"/>
      <c r="F19" s="9" t="s">
        <v>18</v>
      </c>
      <c r="G19" s="9">
        <v>10</v>
      </c>
      <c r="H19" s="7"/>
      <c r="I19" s="11">
        <f t="shared" si="0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23" customFormat="1" ht="15.75">
      <c r="A20" s="7">
        <v>11</v>
      </c>
      <c r="B20" s="21"/>
      <c r="C20" s="17"/>
      <c r="D20" s="17"/>
      <c r="E20" s="25"/>
      <c r="F20" s="9" t="s">
        <v>18</v>
      </c>
      <c r="G20" s="9">
        <v>10</v>
      </c>
      <c r="H20" s="7"/>
      <c r="I20" s="11">
        <f t="shared" si="0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23" customFormat="1" ht="15.75">
      <c r="A21" s="7">
        <v>12</v>
      </c>
      <c r="B21" s="19"/>
      <c r="C21" s="19"/>
      <c r="D21" s="19"/>
      <c r="E21" s="27"/>
      <c r="F21" s="9" t="s">
        <v>18</v>
      </c>
      <c r="G21" s="9">
        <v>10</v>
      </c>
      <c r="H21" s="7"/>
      <c r="I21" s="11">
        <f t="shared" si="0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23" customFormat="1" ht="15.75">
      <c r="A22" s="7">
        <v>13</v>
      </c>
      <c r="B22" s="19"/>
      <c r="C22" s="21"/>
      <c r="D22" s="21"/>
      <c r="E22" s="25"/>
      <c r="F22" s="9" t="s">
        <v>18</v>
      </c>
      <c r="G22" s="9">
        <v>10</v>
      </c>
      <c r="H22" s="7"/>
      <c r="I22" s="11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23" customFormat="1" ht="15.75">
      <c r="A23" s="7">
        <v>14</v>
      </c>
      <c r="B23" s="21"/>
      <c r="C23" s="21"/>
      <c r="D23" s="21"/>
      <c r="E23" s="25"/>
      <c r="F23" s="9" t="s">
        <v>18</v>
      </c>
      <c r="G23" s="9">
        <v>10</v>
      </c>
      <c r="H23" s="7"/>
      <c r="I23" s="11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2" customFormat="1" ht="15">
      <c r="A24" s="7">
        <v>15</v>
      </c>
      <c r="B24" s="7"/>
      <c r="C24" s="7"/>
      <c r="D24" s="7"/>
      <c r="E24" s="31"/>
      <c r="F24" s="9" t="s">
        <v>18</v>
      </c>
      <c r="G24" s="9">
        <v>10</v>
      </c>
      <c r="H24" s="7"/>
      <c r="I24" s="11">
        <f t="shared" si="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13.28125" style="0" customWidth="1"/>
    <col min="7" max="7" width="12.28125" style="0" customWidth="1"/>
    <col min="8" max="8" width="13.42187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15</v>
      </c>
    </row>
    <row r="2" spans="2:29" ht="26.25">
      <c r="B2" s="14" t="s">
        <v>34</v>
      </c>
      <c r="J2" s="48" t="s">
        <v>14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0:29" ht="15.75" thickBot="1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31.5" customHeight="1" thickBot="1">
      <c r="A4" s="5" t="s">
        <v>13</v>
      </c>
      <c r="B4" s="49" t="s">
        <v>16</v>
      </c>
      <c r="C4" s="50"/>
      <c r="D4" s="50"/>
      <c r="E4" s="50"/>
      <c r="F4" s="50"/>
      <c r="G4" s="50"/>
      <c r="H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spans="2:29" ht="15.75" thickBot="1">
      <c r="B5" s="52" t="s">
        <v>12</v>
      </c>
      <c r="C5" s="52"/>
      <c r="D5" s="52"/>
      <c r="E5" s="52"/>
      <c r="F5" s="52"/>
      <c r="G5" s="52"/>
      <c r="H5" s="52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5.75" thickBot="1">
      <c r="A6" t="s">
        <v>11</v>
      </c>
      <c r="B6" s="53" t="s">
        <v>70</v>
      </c>
      <c r="C6" s="54"/>
      <c r="E6" s="5" t="s">
        <v>10</v>
      </c>
      <c r="F6" s="4">
        <v>11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8" spans="1:29" s="3" customFormat="1" ht="27" customHeight="1">
      <c r="A8" s="55" t="s">
        <v>9</v>
      </c>
      <c r="B8" s="55" t="s">
        <v>8</v>
      </c>
      <c r="C8" s="55" t="s">
        <v>7</v>
      </c>
      <c r="D8" s="55" t="s">
        <v>6</v>
      </c>
      <c r="E8" s="55" t="s">
        <v>5</v>
      </c>
      <c r="F8" s="55" t="s">
        <v>4</v>
      </c>
      <c r="G8" s="55" t="s">
        <v>3</v>
      </c>
      <c r="H8" s="55" t="s">
        <v>2</v>
      </c>
      <c r="I8" s="55" t="s">
        <v>1</v>
      </c>
      <c r="J8" s="57" t="s"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ht="18.75" customHeight="1">
      <c r="A9" s="56"/>
      <c r="B9" s="56"/>
      <c r="C9" s="56"/>
      <c r="D9" s="56"/>
      <c r="E9" s="56"/>
      <c r="F9" s="56"/>
      <c r="G9" s="56"/>
      <c r="H9" s="56"/>
      <c r="I9" s="56"/>
      <c r="J9" s="13">
        <v>1</v>
      </c>
      <c r="K9" s="13">
        <v>2</v>
      </c>
      <c r="L9" s="13">
        <v>3</v>
      </c>
      <c r="M9" s="13">
        <v>4</v>
      </c>
      <c r="N9" s="13">
        <v>5</v>
      </c>
      <c r="O9" s="13">
        <v>6</v>
      </c>
      <c r="P9" s="13">
        <v>7</v>
      </c>
      <c r="Q9" s="13">
        <v>8</v>
      </c>
      <c r="R9" s="13">
        <v>9</v>
      </c>
      <c r="S9" s="13">
        <v>10</v>
      </c>
      <c r="T9" s="13">
        <v>11</v>
      </c>
      <c r="U9" s="13">
        <v>12</v>
      </c>
      <c r="V9" s="13">
        <v>13</v>
      </c>
      <c r="W9" s="13">
        <v>14</v>
      </c>
      <c r="X9" s="13">
        <v>15</v>
      </c>
      <c r="Y9" s="13">
        <v>16</v>
      </c>
      <c r="Z9" s="13">
        <v>17</v>
      </c>
      <c r="AA9" s="13">
        <v>18</v>
      </c>
      <c r="AB9" s="13">
        <v>19</v>
      </c>
      <c r="AC9" s="13">
        <v>20</v>
      </c>
    </row>
    <row r="10" spans="1:29" s="38" customFormat="1" ht="15.75">
      <c r="A10" s="34">
        <v>1</v>
      </c>
      <c r="B10" s="39" t="s">
        <v>67</v>
      </c>
      <c r="C10" s="40" t="s">
        <v>68</v>
      </c>
      <c r="D10" s="40" t="s">
        <v>69</v>
      </c>
      <c r="E10" s="46">
        <v>36355</v>
      </c>
      <c r="F10" s="47" t="s">
        <v>18</v>
      </c>
      <c r="G10" s="47">
        <v>11</v>
      </c>
      <c r="H10" s="34" t="s">
        <v>39</v>
      </c>
      <c r="I10" s="37">
        <f>SUM(J10:N10)</f>
        <v>117</v>
      </c>
      <c r="J10" s="34">
        <v>3</v>
      </c>
      <c r="K10" s="34">
        <v>14</v>
      </c>
      <c r="L10" s="34">
        <v>100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s="23" customFormat="1" ht="15.75">
      <c r="A11" s="7">
        <v>2</v>
      </c>
      <c r="B11" s="21" t="s">
        <v>64</v>
      </c>
      <c r="C11" s="21" t="s">
        <v>65</v>
      </c>
      <c r="D11" s="19" t="s">
        <v>66</v>
      </c>
      <c r="E11" s="25">
        <v>36384</v>
      </c>
      <c r="F11" s="10" t="s">
        <v>18</v>
      </c>
      <c r="G11" s="10">
        <v>11</v>
      </c>
      <c r="H11" s="7"/>
      <c r="I11" s="11">
        <f>SUM(J11:N11)</f>
        <v>7</v>
      </c>
      <c r="J11" s="7">
        <v>0</v>
      </c>
      <c r="K11" s="7">
        <v>7</v>
      </c>
      <c r="L11" s="7">
        <v>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3" customFormat="1" ht="15.75">
      <c r="A12" s="7">
        <v>3</v>
      </c>
      <c r="B12" s="21"/>
      <c r="C12" s="21"/>
      <c r="D12" s="19"/>
      <c r="E12" s="25"/>
      <c r="F12" s="10" t="s">
        <v>18</v>
      </c>
      <c r="G12" s="10">
        <v>11</v>
      </c>
      <c r="H12" s="7"/>
      <c r="I12" s="11">
        <f aca="true" t="shared" si="0" ref="I10:I23">SUM(J12:N12)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3" customFormat="1" ht="15.75">
      <c r="A13" s="7">
        <v>4</v>
      </c>
      <c r="B13" s="21"/>
      <c r="C13" s="17"/>
      <c r="D13" s="17"/>
      <c r="E13" s="25"/>
      <c r="F13" s="10" t="s">
        <v>18</v>
      </c>
      <c r="G13" s="10">
        <v>11</v>
      </c>
      <c r="H13" s="7"/>
      <c r="I13" s="11">
        <f t="shared" si="0"/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23" customFormat="1" ht="15.75">
      <c r="A14" s="7">
        <v>5</v>
      </c>
      <c r="B14" s="19"/>
      <c r="C14" s="19"/>
      <c r="D14" s="19"/>
      <c r="E14" s="26"/>
      <c r="F14" s="10" t="s">
        <v>18</v>
      </c>
      <c r="G14" s="10">
        <v>11</v>
      </c>
      <c r="H14" s="7"/>
      <c r="I14" s="11">
        <f t="shared" si="0"/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3" customFormat="1" ht="15.75">
      <c r="A15" s="7">
        <v>6</v>
      </c>
      <c r="B15" s="19"/>
      <c r="C15" s="19"/>
      <c r="D15" s="19"/>
      <c r="E15" s="27"/>
      <c r="F15" s="10" t="s">
        <v>18</v>
      </c>
      <c r="G15" s="10">
        <v>11</v>
      </c>
      <c r="H15" s="7"/>
      <c r="I15" s="11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23" customFormat="1" ht="15.75">
      <c r="A16" s="7">
        <v>7</v>
      </c>
      <c r="B16" s="21"/>
      <c r="C16" s="21"/>
      <c r="D16" s="19"/>
      <c r="E16" s="25"/>
      <c r="F16" s="10" t="s">
        <v>18</v>
      </c>
      <c r="G16" s="10">
        <v>11</v>
      </c>
      <c r="H16" s="7"/>
      <c r="I16" s="11">
        <f t="shared" si="0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23" customFormat="1" ht="15.75">
      <c r="A17" s="7">
        <v>8</v>
      </c>
      <c r="B17" s="19"/>
      <c r="C17" s="19"/>
      <c r="D17" s="19"/>
      <c r="E17" s="26"/>
      <c r="F17" s="10" t="s">
        <v>18</v>
      </c>
      <c r="G17" s="10">
        <v>11</v>
      </c>
      <c r="H17" s="7"/>
      <c r="I17" s="11">
        <f t="shared" si="0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23" customFormat="1" ht="15.75">
      <c r="A18" s="7">
        <v>9</v>
      </c>
      <c r="B18" s="19"/>
      <c r="C18" s="19"/>
      <c r="D18" s="19"/>
      <c r="E18" s="26"/>
      <c r="F18" s="10" t="s">
        <v>18</v>
      </c>
      <c r="G18" s="10">
        <v>11</v>
      </c>
      <c r="H18" s="7"/>
      <c r="I18" s="11">
        <f t="shared" si="0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23" customFormat="1" ht="15.75">
      <c r="A19" s="7">
        <v>10</v>
      </c>
      <c r="B19" s="19"/>
      <c r="C19" s="19"/>
      <c r="D19" s="19"/>
      <c r="E19" s="20"/>
      <c r="F19" s="10" t="s">
        <v>18</v>
      </c>
      <c r="G19" s="10">
        <v>11</v>
      </c>
      <c r="H19" s="7"/>
      <c r="I19" s="11">
        <f t="shared" si="0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23" customFormat="1" ht="15.75">
      <c r="A20" s="7">
        <v>11</v>
      </c>
      <c r="B20" s="19"/>
      <c r="C20" s="21"/>
      <c r="D20" s="21"/>
      <c r="E20" s="22"/>
      <c r="F20" s="10" t="s">
        <v>18</v>
      </c>
      <c r="G20" s="10">
        <v>11</v>
      </c>
      <c r="H20" s="7"/>
      <c r="I20" s="11">
        <f t="shared" si="0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23" customFormat="1" ht="15.75">
      <c r="A21" s="7">
        <v>12</v>
      </c>
      <c r="B21" s="32"/>
      <c r="C21" s="32"/>
      <c r="D21" s="30"/>
      <c r="E21" s="33"/>
      <c r="F21" s="10" t="s">
        <v>18</v>
      </c>
      <c r="G21" s="10">
        <v>11</v>
      </c>
      <c r="H21" s="7"/>
      <c r="I21" s="11">
        <f t="shared" si="0"/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5.75">
      <c r="A22" s="7">
        <v>13</v>
      </c>
      <c r="B22" s="19"/>
      <c r="C22" s="19"/>
      <c r="D22" s="19"/>
      <c r="E22" s="26"/>
      <c r="F22" s="10" t="s">
        <v>18</v>
      </c>
      <c r="G22" s="10">
        <v>11</v>
      </c>
      <c r="H22" s="7"/>
      <c r="I22" s="11">
        <f t="shared" si="0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5.75">
      <c r="A23" s="7">
        <v>14</v>
      </c>
      <c r="B23" s="19"/>
      <c r="C23" s="19"/>
      <c r="D23" s="19"/>
      <c r="E23" s="26"/>
      <c r="F23" s="10" t="s">
        <v>18</v>
      </c>
      <c r="G23" s="10">
        <v>11</v>
      </c>
      <c r="H23" s="7"/>
      <c r="I23" s="11">
        <f t="shared" si="0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</sheetData>
  <sheetProtection/>
  <mergeCells count="14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AC8"/>
    <mergeCell ref="J2:AC6"/>
    <mergeCell ref="B4:H4"/>
    <mergeCell ref="B5:H5"/>
    <mergeCell ref="B6:C6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Пользователь</cp:lastModifiedBy>
  <cp:lastPrinted>2015-10-09T15:15:55Z</cp:lastPrinted>
  <dcterms:created xsi:type="dcterms:W3CDTF">2015-09-16T19:52:50Z</dcterms:created>
  <dcterms:modified xsi:type="dcterms:W3CDTF">2016-10-25T09:21:33Z</dcterms:modified>
  <cp:category/>
  <cp:version/>
  <cp:contentType/>
  <cp:contentStatus/>
</cp:coreProperties>
</file>